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17" windowHeight="12480"/>
  </bookViews>
  <sheets>
    <sheet name="成果文件质量问题" sheetId="3" r:id="rId1"/>
  </sheets>
  <externalReferences>
    <externalReference r:id="rId2"/>
  </externalReferences>
  <definedNames>
    <definedName name="_xlnm.Print_Area" localSheetId="0">成果文件质量问题!$A$1:$G$63</definedName>
    <definedName name="_xlnm.Print_Titles" localSheetId="0">成果文件质量问题!$1:$2</definedName>
  </definedNames>
  <calcPr calcId="144525"/>
</workbook>
</file>

<file path=xl/sharedStrings.xml><?xml version="1.0" encoding="utf-8"?>
<sst xmlns="http://schemas.openxmlformats.org/spreadsheetml/2006/main" count="223" uniqueCount="170">
  <si>
    <t>2022年上半年工程造价咨询企业“双随机一公开”检查成果文件质量问题一览表</t>
  </si>
  <si>
    <t>序号</t>
  </si>
  <si>
    <t>企业名称</t>
  </si>
  <si>
    <t>项目名称</t>
  </si>
  <si>
    <t>项目类型</t>
  </si>
  <si>
    <t>造价金额（元）</t>
  </si>
  <si>
    <t>存在问题</t>
  </si>
  <si>
    <t>扣分</t>
  </si>
  <si>
    <t>东莞市建业工程造价咨询事务所有限公司湛江市分公司</t>
  </si>
  <si>
    <t>廉江市人民医院感染楼建设项目设计施工EPC总承包</t>
  </si>
  <si>
    <t>预算审核</t>
  </si>
  <si>
    <t>1、土建工程：011704001001超高施工增加工程量为1平方米有误；2、清单项目特征描述不完善，例：配线没有写明敷设方式、配电箱没有写明安装方式、薄壁不锈钢管给水管没有写明连接形式，应补充；3、给水管漏计算管道消毒、冲洗子目。</t>
  </si>
  <si>
    <t>湛江开发区龙潮东路（人民大道至海滨大道段）改造工程</t>
  </si>
  <si>
    <t>1、050101001002移植侧分带乔木大王椰，应按绿化工程计费；2、检查井项目特征描述，井要注明深度、井筒要注明壁厚及高度、铸铁井盖、座要注明种类及规格（如圆形球墨铸铁井盖座Φ700 （防沉降、重型、防盗、防跳））钢筋要注明品种、防坠网要注明材质；3、040103002006余方弃置工程量有误，应是2016-1344*1.15=470.4m3。</t>
  </si>
  <si>
    <t>广东诚安信工程造价咨询有限公司湛江分公司</t>
  </si>
  <si>
    <t>湛江市爱周高级中学线路改造工程项目</t>
  </si>
  <si>
    <t>1、审核报告问题，审核情况中的送审金额和审核金额均保留两位小数，核减金额保留三位小数，应统一保留两位小数。2、漏计设备基础模板。</t>
  </si>
  <si>
    <t>湛江奋勇高新区工业园智感安防区</t>
  </si>
  <si>
    <t>1、审核说明《广东省建设工程计价通则》(2010)有误。2、审核说明，“6、其他项目费：预算包干费按分部分项的人工费与施工机具费之和的10.00%计算；”写法有误，不同的专业取费不同。
3、共性问题，项目牲征描述不够规范。4、安装部分：序号6，定额C9-4-56套用有误。5、安装部分：摄像机漏计“C5-6-228摄像机(台)调试”。6、安装部分：序号11，①漏写项目牲征，②名称不应该出现品牌名称③套用定额C6-8-16有误。7、安装部分：序号15，套用定额C5-2-98有误。8、安装部分：序号16，①套用定额C4-10-92有误，②套用定额A1-5-78，③漏计地脚螺栓4-M22*800。9、安装部分：序号17，①套用定额C4-10-92有误，②套用定额A1-5-78，③漏计地脚螺栓8-M27*1500mm。10、安装部分：序号19，①套用定额C4-14-46有误。11、安装部分：序号20，①将定额C4-9-81单位由“100kg”修改为“吨”，工料机对应的换算不对。12、安装部分：序号36，①套用定额C5-2-26有误；序号37，①套用定额C4-2-29有误②单位“组”有误；序号38，①套用定额C4-2-7有误。13、安装部分：序号41，施工安装配件定额已考虑，不能重复计算。14、安装部分：序号42，光纤租赁费用不属于建安费，不能放在这里计算。15、安装部分：人机机汇总表，①序号5“镀锌扁钢（综合)”单价为扁钢的价，有误②序号48“铜芯聚氯乙烯绝缘导线BV-6mm2”没有调信息价③序号62“希捷6TB硬盘”单价偏高。16、安装部分：人机机汇总表，“预拌混凝土”单价重复计算，对应的“普通预拌混凝土 碎石粒径综合考虑 C25”已计算。17、路面及管道部分：序号4，①铲草、管道开挖、恢复应分开套用清单，②A1-1-18应用市政定额、D1-1-81有误。18、路面及管道部分：序号6，①单位按“m2计算有误，②井壁、基础、垫层、抹灰等漏计，③特征描述过于简单。19、路面及管道部分：序号7，①套用定额A1-5-78有误。20、路面及管道部分：序号8，①铲草、管道开挖、恢复应分开套用清单，②A1-1-18应用市政定额、D1-1-81有误，③A1-4-126用绿化定额。21、路面及管道部分：序号11，①特征描述与主材的材质不一样，②套用定额有误。22、路面及管道部分：序号12，①特征描述过于简单，②顶管套用市政定额，③顶管不存在挖土方、回填土。23、路面及管道部分：人机机汇总表，“粗砂、碎石20~40、碎石60”、“石屑、素土”、“顶管 Φ75”、“草皮件装 30cm×30cm/件”单价有误。</t>
  </si>
  <si>
    <t>广东鼎建工程咨询监理有限公司</t>
  </si>
  <si>
    <t>吴川市振东路改造工程</t>
  </si>
  <si>
    <t>预算</t>
  </si>
  <si>
    <t>1、040101001002挖一般土方，清单项目特征运距与定额运距不相符，存在错误。2、040202003002水泥稳定土，定额D2-2-7水泥含量与项目特征不相符，存在错误。3、040202003002水泥稳定土，大面积铺筑D2-2-10人工应改为机械铺筑，存在错误。4、041001001001拆除路面，清单项目特征运距与定额运距不相符，存在错误。5、40501004001、3塑料管铺设，定额工程量不扣减井位，存在错误。</t>
  </si>
  <si>
    <t>吴川市医疗卫生机构综合服务能力提升项目振文卫生院（中医康复科、反射科、检验科装修）工程</t>
  </si>
  <si>
    <t xml:space="preserve">1、中医康复科装饰装修项目--装饰：010801002001木质门~010807001001金属(塑钢、断桥)窗共5项，定额工程量均未按洞口尺寸每边扣减15mm，存在错误。2、中医康复科装饰装修项目--装饰：011505001001洗漱台，项目特征未描述石材厚度，另洗手台制安工程量，应按设计图纸台面外接矩形面积…，挡板、吊沿板面积并入台面面积内计算，存在错误。3、中医康复科装饰装修项目--装饰：绿色施工安全防护措施费，费率按19%计，存在错误。4、放射科装饰装修项目--装饰：011101001001硫酸钡防辐射楼地面，项目特征不描述清楚硫酸钡的厚度、用量，存在错误。5、另，该项目是如何考虑单独装饰装修工程垂直运输的？只有放射科装饰装修项目--装饰有计算，编制说明不见有说明。6、中医康复科装饰装修项目--安装，030404034002二位单控开关，套取单联单控不对，存在错误。7、中医康复科装饰装修项目--安装，030404035003空调三极插座~030404035004电热水器三极插座共2项，应套单相16A以下子目，存在错误。8、放射科装饰装修项目--安装，030408001008电力电缆 ，YJV-5*6不应该套取(截面35mm2以下)的子目，存在错误。9、放射科装饰装修项目--安装，漏雨计金属桥架支架清单，存在错误。10、检验科装饰装修项目--安装，030408001009电缆电力电缆YJV-4*25+1*16~030408001010YJV-5*16共2项，漏计换算系数，存在错误。11、检验科装饰装修项目--安装，080608003001UPS不间断电源设备应该要套不间断电源子目，存在错误。12、所有给水管都漏套消毒子目，存在错误。
</t>
  </si>
  <si>
    <t>广东确正工程咨询有限公司湛江分公司</t>
  </si>
  <si>
    <t>新民中学新建学生宿舍楼工程</t>
  </si>
  <si>
    <t>预算（审核）</t>
  </si>
  <si>
    <t>1、011503001001金属扶手、栏杆（楼梯），A1-16-108定额材料和含量不根据特征做法进行换算，存在错误。2、011703001002垂直运输，清单工程量为1m2,存在错误。3、漏计超高降效费，存在错误。4、030411002001~030411002002共2项，金属线槽需要另外套取支架，存在错误。5、030411001004配管~030411001006配管共3项，镀锌钢管清单套用镀锌电线管子目，存在错误。6、030408001002~030408001004电力电缆共3项，截面6mm2以下的电缆，子目漏计换算，存在错误。7、所有给水管都漏计消毒子目，存在错误。8、031001006013塑料管，给水管PP-R-De63套用De25子目，存在错误。9、031002001001管道支架，还应该计算刷漆，存在错误。</t>
  </si>
  <si>
    <t>东山街道调文村民委员会（东条、联和、下落村）污水处理工程</t>
  </si>
  <si>
    <t>结算（审核）</t>
  </si>
  <si>
    <t>1、清单外040501004002塑料管、040501004004塑料管~040501004007塑料管，排水管不应计管道消毒，存在错误。2、清单外040501004002、040501004004、040501004005、040501004006、040501004007塑料管共5项，定额管道安装工程量不扣减井位，存在错误。</t>
  </si>
  <si>
    <t>广东鸿厦工程管理咨询有限公司湛江分公司</t>
  </si>
  <si>
    <t>新霞社区党群服务中心改造工程</t>
  </si>
  <si>
    <t>1、编制说明没写明执行《湛江建设工程造价信息》哪个月份哪个季度的信息价。2、本项目有安装专业，但编制说明仅写执行《广东省房屋建筑与装饰工程综合定额(2018)》。3、编制说明人工单价根据湛建管（2019）89号文执行，但计价按0.99系数。4、011609002001拆除原有玻璃，拆除废料外运工程量按玻璃面积*0.12，厚度有误。5、11102003003卫生间防滑砖 600×600，套用定额计价按抛光砖的名称及单价。6、11104002001木地板、011108003001门槛石、11302001001吊顶天棚、011209001001带骨架幕墙，清单描述没写明木地板的木材名称、石材名称及胶合板、埃特板厚度、玻璃的品种及厚度。7、011204003001块料墙面400*600，套用定额计价按400*800砖；
011204003002块料墙面300*600，套用定额计价按500*330砖规格不一致。8、11406001001抹灰面油漆，套用定额A1-15-141是否重复，核对图纸。9、011501006001储物柜，清单与定额工程量不相同，清单描述没写明材质，单价6000元/m2偏高。10、人材机汇总表标准砖，应按图纸写明砖的材质名称（是灰砂砖、混凝土普通砖或是什么砖）。11、漏算计算接线盒、开关插座盒。12、安装工程漏计脚手架搭拆费。</t>
  </si>
  <si>
    <t>新兴街道党群服务中心</t>
  </si>
  <si>
    <t>1、编制说明（四）：人工单价根据湛建管（2019）89号文执行，但是这个文件并无关于2018定额的人工系数说明。（五）：材料价格执行2020年最新价格，存在错误，应该描写采用的具体月份及季度信息价。2、项目特征未按照2013清单规范进行描述（如：块料地面的找平层厚度、门槛石的材质、有机玻璃字的规格、配电箱、灯具、开关插座等）。3、010807006001 清单特征是12厘钢化玻璃窗，但是定额内材料为6厚平板玻璃。4、沙比利饰面板与竹木纤维集成板材料单价均按定额价，漏调材料单价。5、030404017001、030404017002配电箱定额子目(半周长m以内) 2.5，由于无图纸，请确认配电箱规格是否需要这么大。6、030411004003、030411004006绝缘电线 BV-6清单综合单价为零，存在错误。7、030404035001、030404035005普通五孔插座单价77.4元/个，单价过高，且未按《湛江建设工程造价信息》调整材料单价，存在错误。</t>
  </si>
  <si>
    <t>广东华城工程咨询有限公司湛江分公司</t>
  </si>
  <si>
    <t>徐闻县公安局业务技术用房搬迁建设项目配套工程</t>
  </si>
  <si>
    <t xml:space="preserve">1、共性问题：余方弃置的工程量错误，外运以天然密实计算，扣减的回填方应该考虑天然密实体积与夯实后体积的换算，即挖方-回填方*1.15。2、共性问题：挖沟槽土方根据2018定额机械挖土方人工配合挖土时，施工组织设计无规定时，机械挖土方按总土方量的95%计算，人工挖土方按总土方量的5%计算。组价中机械挖土忘记乘以系数0.95。3、室外消防及给水单体中管的清单中管道套用了安装定额，消毒又套用了市政定额，两者不匹配。4、围墙工程墙面、柱梁面一般抹灰都应该套取一般抹灰子目，不应该套取底层抹灰子目。
</t>
  </si>
  <si>
    <t>麻章太和工业小区二期供水管道安装工程</t>
  </si>
  <si>
    <t>1、编制说明人工费根据湛建造函[2020]7号文0.94系数执行，但计价按0.99系数。2、清单特征不按清单规范描述。</t>
  </si>
  <si>
    <t>广东华穗工程咨询有限公司</t>
  </si>
  <si>
    <t>乐平镇乐源村文化室建设工程</t>
  </si>
  <si>
    <t>1、010902003001屋面刚性层清单中，项目特征刚性层厚度与定额计量厚度不相符，项目特征描述为50mm厚，A1-10-80定额厚度仍然为35mm厚。2、预算包干费没有计取，是否合同约定不计取。</t>
  </si>
  <si>
    <t>广东建海工程项目管理有限公司湛江分公司</t>
  </si>
  <si>
    <t>雷州市第二中学教师解困房消防工程</t>
  </si>
  <si>
    <t>预算编制</t>
  </si>
  <si>
    <t>1、编制说明中结算方式描述有误或描述不完整（包括综合单价及取费）。2、安全文明施工费的计算基础无来源或无相关描述（如第1条所述）。</t>
  </si>
  <si>
    <t>湛江市人才驿站及高层次人才一站式服务专区建设造价项目</t>
  </si>
  <si>
    <t>1、根据《广东省房屋建筑与装饰工程综合定额2018》，建筑、装修工程建筑面积在500m2以下的，其材料费增加1.5%，人工费增加10%，本项目未调整。2、清单011610001001木门拆除，项目特征需要标明拆除的尺寸及厚度，未调整拆除整樘门窗面积在4㎡以内人工*1.3。3、清单011604002001立面抹灰层拆除，项目特征未注明厚度；011302001001吊顶天棚，011507001001平面广告、011507001002广告画（会议室），011207001004板封窗（卡座），埃特墙板项目特征未注明厚度。4、011501001001定制柜台、011501006001书柜（会议室）、011501006002书吧桌、011501006003门牌匾、011501006004生态板台面柜，应注明规格尺寸。5、机上人工单价未调整系数。生石灰、松杂板枋材、乳胶漆、水、汽油、电等单价未按当时信息价调整。</t>
  </si>
  <si>
    <t>广东建瀚工程管理有限公司</t>
  </si>
  <si>
    <t>湛江机电学校综合楼工程</t>
  </si>
  <si>
    <t xml:space="preserve">1、010402001004砌块外墙-400mm厚度有误，名称注明是400mm厚，项目特征描述的墙体厚度是200mm，定额套价的墙体厚度是300mm。2、未见外墙抹灰平整度调整，根据定额建筑物高度超过20米时，外墙抹灰子目按建筑物不同高度执行相应系数。3、审核说明不够全面，没有明确建筑高度及楼层层高。
</t>
  </si>
  <si>
    <t>G207线岭北加油站至城月镇陈家村路口段亮化工程</t>
  </si>
  <si>
    <t>1、拆除、修复路面工程：绿色施工安全防护措施费，没有计算分部分项工程总费用在300 万元以内（含300 万元）的项目按基本费率乘以1.20。2、路灯工程：010501006001配电箱基础，项目特征未注明基础规格尺寸；010501001001配电箱基础垫层，项目特征垫层未注明厚度。</t>
  </si>
  <si>
    <t>广东建银工程咨询有限公司湛江分公司</t>
  </si>
  <si>
    <t>中国银行股份有限公司湛江坡头支行装修工程</t>
  </si>
  <si>
    <t>1、011702003002构造柱，模板工程量计算4面模板，应只算2面模板，存在错误。2、011702001001基础垫层模板(新建泵房)~011702014001有梁板(新建泵房)。变更为钢结构泵房，已取消基础、梁板柱混凝土，仍计算模板。存在错误。3、031002001002镀锌角钢L50×50×5管道支架，1204.4396kg，22884.35元。消防水管道安装共约187m，10843.85元。管道支架工程量偏大。</t>
  </si>
  <si>
    <t>廉江市卫生健康局地台、围墙、排水沟工程</t>
  </si>
  <si>
    <t>结算</t>
  </si>
  <si>
    <t>1、010103001003填砖碎，套用定额“A1-4-127垫层 填石屑”有误，应套“A1-4-117碎砖垫层 干铺”，造成综合单价偏高，约偏高70%。2、010103002001余方弃置。只计算自卸汽车运土方，漏算“装车”。存在错误。3、010501002001带形基础，截面0.8m*0.9m。010515001002现浇构件钢筋，地梁截面0.3m*0.4m。无计算地梁混凝土、模板。
4、11701009001单排钢脚手架，清单项目未计算使用费，存在错误。5、011702003001构造柱，模板工程量计算4面模板，应只算2面模板，存在错误。6、011702003001构造柱，模板工程量计算，11根，10502001001矩形柱混凝土，12根，工程量计算不相符，存在错误。7、011702008001压顶梁模板，套“圈梁模板”子目有误，应套“压顶模板”，存在错误。</t>
  </si>
  <si>
    <t>广东千福田工程造价咨询有限公司湛江分公司</t>
  </si>
  <si>
    <t>徐闻县城北乡中心小学西埚分校新建教学楼建设项目</t>
  </si>
  <si>
    <t>1、建筑：011701009001单排钢脚手架，清单项目未计算使用费，存在错误。2、建筑：010501006001设备基础，根据套用定额实为电梯坑，清单名称不符，存在错误。3、建筑：10507007012门槛，0.1425m3，用泵送混凝土，不符合实际，存在错误。4、建筑：门窗工程，清单、子目工程量相同，子目工程量应为门窗框外围面积，存在错误。5、建筑：11101001002水泥砂浆散水坡面，定额子目计算超高降效，不符合定额计算规则，存在错误。
6、安装：031201003002金属结构刷油，醇酸防锈漆1.37元/kg，价格有误。7、安装：漏计高层建筑增加费，存在错误。</t>
  </si>
  <si>
    <t>广东拓腾工程造价咨询有限公司湛江城西分公司</t>
  </si>
  <si>
    <t>麻章区太平镇卜品村村政文文化大楼建设工程</t>
  </si>
  <si>
    <t>结算审核</t>
  </si>
  <si>
    <t>1、根据审核说明，本项目施工期自2018年2月至6月，增值税执行粤建市函[2018]898号；按10%计算，计价文件按9%计算，增值税计算可能存在错误，应按施工单位提供的本项目已支付工程款发票，按不同时期计算增值税。2、安装工程清单清单描述直接使用定额子目名称，不按清单规范描述，存在错误。</t>
  </si>
  <si>
    <t>湛江市麻章区太平镇高南村排污管道建设工程</t>
  </si>
  <si>
    <t>1、总价表未有计费过程。</t>
  </si>
  <si>
    <t>中量工程咨询有限公司湛江分公司</t>
  </si>
  <si>
    <t>调顺东二路新建工程（一期）</t>
  </si>
  <si>
    <t>1、道路工程的路基防护工程喷播植草工程量清单中喷播植物保养 机械灌溉 第4~6月、第7~12月组价有误，应乘以相应的保养月数。2、行车道（含非机动车道）的路床（槽）整形碾压按设计道路基层底宽度乘以路床（槽）长度以“m2”计算，不应扣减井位。</t>
  </si>
  <si>
    <t>广东海洋大学第十五期学生公寓</t>
  </si>
  <si>
    <t>招标控制价</t>
  </si>
  <si>
    <t>1、A\B\C\D栋建筑部分砖砌栏板（120）套价有误，应为A1-4-113。2、室外土方工程的回填方（填方来源:外购土）清单综合单价为7.98元/m3,综合单价有误。3、室外排水工程的绿色施工安全防护措施费费率为19.8%错误，应为16.5%</t>
  </si>
  <si>
    <t>广东中信千福田工程咨询有限公司</t>
  </si>
  <si>
    <t>东海药厂蒸汽管道工程（冠豪厂区内部分）</t>
  </si>
  <si>
    <t>1、土建部分项目特征采用定额子目，不符合清单规范要求。2、清单中表述混凝土为泵送混凝土，执行信息价为非泵送混凝土单价。3、土建部分汽油未调整信息价。4、仪器仪表部分铁构件清单描述有二遍油漆，定额仅计第二遍。5、危险作业意外伤害保险记取错误，根据文件土建部分按平方计取，安装不计取。</t>
  </si>
  <si>
    <t>吴川市中堂村委会综合服务楼</t>
  </si>
  <si>
    <t>1、项目特征叙述不完整，如挖基坑土方，定额中有自卸汽车外运10km,项目特征未叙述。2、重复计算挖土方弃运10km,工程量为394.28ｍ3。3、根据人材机表中信息价执行2018年10、11、12至2019年1-6月信息价均价考虑，水的信息价计算错误。</t>
  </si>
  <si>
    <t>广西翔正项目管理有限公司湛江分公司</t>
  </si>
  <si>
    <t>吴川市黄坡镇岭头村委会岭蒙村村内环村路建设、排污和垃圾池工程</t>
  </si>
  <si>
    <t xml:space="preserve">1、例：040501004007HDPE双壁波纹管 DN200、040501004008HDPE双壁波纹管 DN300、040501004009HDPE双壁波纹管 DN400、040501004006混凝土管 DN500，根据《GB50857-2013》工程量计算规范，清单工程量计算规则为按设计图示中心线长度以延长米计算。不扣除附属构筑物、管件及阀门等所占长度。根据《广东省市政工程综合定额（2010）》，定额工程量计算规则为各种管道敷设按设计图示井中至井中的中心线长度以延长米计算，并按以下原则扣除井所占的长度：1.每座圆形检查井扣除长度为井内径减0.3m；2.每座矩形井扣除长度为顺管线方向井内净空尺寸。工程量存在错误。2、例：040901001004现浇构件钢筋、040901001002现浇构件钢筋、040901001011现浇构件钢筋、040901001008现浇构件钢筋、040901001009现浇构件钢筋、040901001013现浇构件钢筋、040901001014现浇构件钢筋、070302001001池类、070302001002池类、070302001003池类，定额执行有误，根据《广东省市政工程综合定额（2010）》定额说明，构筑物混凝土项目中的钢筋、模板项目执行D.5.6章及D.5.7章相应项目。3、例：011701009001单排钢脚手架，根据《广东省市政工程综合定额（2010）》定额说明，构筑物需要搭拆脚手架者，执行第一册《通用项目》相应项目。执行清单及定额有误。4、例：040202015001水泥稳定碎(砾)石，项目特征描述为碎石，D2-2-145定额中为石屑，存在错误。5、例：011503001004金属扶手、栏杆、栏板，根据《广东省建筑与装饰工程综合定额（2010）》工程量计算规则，栏杆、栏板、扶手，按设计图示尺寸以扶手中心线长度计算，不扣除立柱所占的长度，但应扣除弯头长度，栏杆及扶手长度未扣减弯头长度，存在错误；漏计井字架子目，根据《广东省市政工程综合定额（2010）》定额说明，各类检查井，当井深大于1.5m时，应计算井字架。6、例：031001006001通气管、031001006002塑料管、031001006003塑料管、031001006005塑料管，项目特征没根据清单规范填写，直接采用定额名称做为项目特征，存在错误。7、税金没有改为增值税销项税额，存在错误。
</t>
  </si>
  <si>
    <t>吴川市第一中学初中部教学楼天棚顶防水及隔热层维修工程</t>
  </si>
  <si>
    <t>无</t>
  </si>
  <si>
    <t>广州金良工程咨询有限公司湛江分公司</t>
  </si>
  <si>
    <t>麻章区太平镇造甲仔村排污管网建设工程(初稿）</t>
  </si>
  <si>
    <t>1、040501004001DN400 HDPE双壁波纹管清单中项目特征没有描述垫层，定额套用垫层，存在错误。2、040501004001DN400 HDPE双壁波纹管清单中垫层定额不需要换算，而成果换算定额，存在错误。3、041001001001拆除路面 厚20cm清单中项目特征描述“20cm以内”，项目特征不明确；项目特征描述“自卸汽车运石方 运距10km”而定额换算为“5km”存在错误。4、040203007001水泥道路C35商品混凝土厚20cm清单中项目特征描述“水泥 C35混凝土路面 厚度 20cm”，定额厚度换算“18cm”，存在错误。5、040203007001水泥道路C35商品混凝土厚20cm清单中项目特征描述“水泥强度为c35”，定额套用“水泥强度为c25”，存在错误。
6、材料生石灰湛江2021年第三季度信息价为623.4元/t，而成果使用303.17元/t，存在错误。</t>
  </si>
  <si>
    <t>太平镇中心小学改造加建项目</t>
  </si>
  <si>
    <t xml:space="preserve">1、审核报告第二大点审核依据第3小点《广东省园林建筑绿化工程综合定额（2018）》，审核中并未使用园林绿化定额，描述存在错误。2、受检项目36土建部分，加建部分010501001002垫层项目特征为C10轻质混凝土，定额所用材料为C25陶粒混凝土,存在错误。3、土建部分，加建部分011204003004块料墙面(卫生间、走道)，项目特征为400×200瓷片，定额所用材料为300×200瓷片，存在错误；加建部分011105003002块料踢脚线，项目特征为抛光砖踢脚线800×150，定额所用材料为耐磨砖踢脚线800×150，存在错误；加建部分011105003003楼梯块料踢脚线，项目特征为抛光砖踢脚线800×150，定额所用材料为耐磨砖踢脚线800×150，存在错误。4、土建部分，加建部分011302001002吊顶天棚(卫生间)，项目特征为方型铝扣板面层，定额所用材料为铝合金方板，存在错误。5、安装部分，给水系统部分031001001001镀锌钢管，所用定额为C10-1-16,C10-2-144，该定额为40mm以内管径，存在错误；给水系统部分031001006001塑料管，所用定额为C10-2-12，该定额为32mm以内管径，存在错误；给水系统部分031001006002塑料管，所用定额为C10-2-142，该定额为25mm以内管径，存在错误；给水系统部分031001006003塑料管，所用定额为C10-2-141，C10-2-11，该定额为20mm以内管径，存在错误
；给水系统部分031001006004塑料管，所用定额为C10-2-140，该定额为15mm以内管径，存在错误。6、安装部分，给水系统部分031003013002水表，所用定额为C10-3-276，该定额为32mm以内管径，存在错误。7、安装部分，排水系统部分031001006006塑料管，项目特征为灌水试验，定额中缺少该定额，存在错误。8、安装部分，电气照明安装030404033001风扇，项目特征为吸顶式，所用定额为C4-4-113，该定额为风扇安装 壁扇，存在错误。9、安装部分，电气照明安装030412005002荧光灯，项目特征为挂壁式，所用定额为C4-12-245，该定额为普通成套型荧光灯具安装 吸顶式 单管，存在错误。10、安装部分，电气照明安装030411001002配管，项目特征为PC40，所用定额为C4-11-91，该定额为刚性难燃线管砖、混凝土结构暗配 公称直径(mm以内) 32，存在错误。11、安装部分，电气照明安装030411001003配管，项目特征为PC32，所用定额为C4-11-90，该定额为刚性难燃线管砖、混凝土结构暗配 公称直径(mm以内) 25，存在错误；电气照明安装030411001004配管，项目特征为PC25，所用定额为C4-11-89，该定额为刚性难燃线管砖、混凝土结构暗配 公称直径(mm以内) 20，存在错误；电气照明安装030411001005配管，项目特征为PC20，所用定额为C4-11-88，该定额为刚性难燃线管砖、混凝土结构暗配 公称直径(mm以内) 15，存在错误。12、火灾报警及消防联动系统030404036002其他电器，所用定额为C4-4-156，缺少音量调节器主材，存在错误。
13、安装部分，火灾报警及消防联动系统030411004010配线，所用定额为C4-11-215，该定额为硬绝缘导线管内穿线 导线截面(mm2以内) 2.5，存在错误；火灾报警及消防联动系统030411004013配线，所用定额为C4-11-215，该定额为硬绝缘导线管内穿线 导线截面(mm2以内) 2.5，存在错误；电气照明安装030412005001荧光灯，所用定额为C4-12-245，该定额为普通成套型荧光灯具安装 吸顶式 单管，与项目特征描述挂壁式不一致，存在错误；电气照明安装030411001002配管，所用定额为C4-11-89，该定额为刚性难燃线管砖、混凝土结构暗配 公称直径(mm以内) 20，与项目特征描述规格:PC25不一致，存在错误；电气照明安装030411001003配管，所用定额为C4-11-88，该定额为刚性难燃线管砖、混凝土结构暗配 公称直径(mm以内) 15，与项目特征描述规格:PC20不一致，存在错误。
</t>
  </si>
  <si>
    <t>新誉时代工程咨询有限公司湛江分公司</t>
  </si>
  <si>
    <t>龙头镇路西村委会叶屋村雨污分流二期建设工程</t>
  </si>
  <si>
    <t>1、工程量清单项目特征直接使用定额名称，不按清单规范描述。</t>
  </si>
  <si>
    <t>湛江经济技术开发区第六小学（一期）建设项目</t>
  </si>
  <si>
    <t>1、综合楼-土建部分 编号011503001001不锈钢栏杆  楼梯；A1-16-162 定额工程量漏输。2、宿舍楼-土建部分 编号011108001001 石材零星项目 洗漱台；工程量140.4㎡，计价书使用零星定额A1-12-47；应使用A1-16-174洗漱台(洗手台) 石板材。3、宿舍楼-土建部分 编号011503001005钢栏杆 楼梯；A1-16-164 定额工程量漏输。4、室外工程-景观部分，编号010401012001花池；工程量为272m³；计价书采用零星砌体A1-4-116；该处定额有误。5、室外工程-景观部分，编号011206002001块料零星项目 （花池）；工程量为426.2㎡；计价书采用零星定额；该处定额有误。</t>
  </si>
  <si>
    <t>亚太勤业工程咨询有限公司湛江分公司</t>
  </si>
  <si>
    <t>雷州市附城镇第二初级中学新建教学综合楼工程</t>
  </si>
  <si>
    <t>1、010103002001余方弃置清单项，工程量有误，工程量应等于挖方-填方*1.15。2、010401011001砖检查井（雨水）`010401011002砖检查井(污水)清单项，定额与项目特征不相符。3、010404001001C15混凝土台阶清单项，混凝土台阶工程量不应等于垫层工程量。4、011106002001块料楼梯面层项目特征未描述砂浆厚度、配合及楼梯块料的规格尺寸。5、010101003001清单项，项目特征应增加描述土方的开挖方式“机械开挖，人工辅助开挖”。6、项目特征描述不清楚。7、010501001001、010501002001……等清单项，项目特征为可泵送预拌混凝土，而定额子目采用普通预拌混凝土，两者不一致。8、010807001001、010807001003清单项，定额工程量未按照定额的计算规则计算。9、011503001001、011503001002、011503001003清单项，项目特征的栏杆、弯头未描述不锈钢管的规格。10、031002001001管道支架,应套用消防工程册，管道支吊架制作、安装清单定额。11、消防工程漏项，系统调试未计。12、030408001001、030408001002电力电缆，5芯电缆需根据芯数换算。13、PPR给水管，管道安装子目工作内容包含水压试验及水冲洗，不用另外套取冲洗子目，清单描述并未说明需要消毒，如需消毒的，另外给子目。14、030411002004线槽，清单描述规格与套取定额子目规格不相适应，应套取宽+高(mm以内) 300子目。</t>
  </si>
  <si>
    <t>海豹信息技术厂房建设项目安装工程</t>
  </si>
  <si>
    <t>1、1#，2#厂房：030408001001电力电缆WDZB-YJ(F)E-3*185+2*95，项目特征描述电缆规格不一致，定额套用错误。2、3#，6#厂房：031002001003线槽支架清单、定额套用错误，应套用电气设备安装工程册，030413004铁构件相关内容。3、5#厂房：031002003001,031002003004套管，刚性防水套管清单未套取安装子目。1#-6#厂房：031002001003管道支架,定额套用错误，应套用消防工程册，管道支吊架制作、安装定额。1#-4#，6#厂房：030411004006多芯软导线ZN-KVVP-2*1，定额套用错误，该型号电缆为控制电缆，应套用控制电缆子目。4、1#-6#厂房：消防工程，水灭火系统漏计调试费用。5、"特征描述不完善：1#-4#，6#厂房：010803002001挡烟垂壁，项目特征描述不完整；该项目大部分清单描述利用定额名称直接描述不妥，没有根据实际规格型号进行描述，不能准确表述出项目内容及规格参数（如管道材质，具体管径；桥架线槽具体长宽厚等；配线的具体规格型号等；末端试水装置未注明附件名称及数量规格等）。"</t>
  </si>
  <si>
    <t>广东人信工程咨询有限公司湛江分公司</t>
  </si>
  <si>
    <t>廉江海关业务技术用房及后勤保障项目</t>
  </si>
  <si>
    <t>1、010302001001钻孔成孔灌注桩清单项目特征混凝土为抗渗混凝土，而定额为普通混凝土；010302001002钻孔成孔灌注桩-空桩清单项目特征与套用定额不相符，项目特征未描述运距；010302008001入岩增加费项目特征与套用定额不相符，未描述直径大小；010402001002砌块墙~010402001004砌块墙计价砂浆标号与项目特征描述不符；010401012001水厕(蹲位)清单砖品种与定额砖品种不一致；010501004001筏板基础混凝土等级项目特征与定额不相符；010507001001散水水泥砂浆面层定额套错，定额厚度与清单不符，砂浆配合比与清单不相符。2、010501004001筏板基础、010501005001桩承台基础~010503002001矩形梁、010504001002C30混凝土直形墙~010506001001直形楼梯共12项清单项目特征未描述采用泵送混凝土。3、010807001001推拉窗~010807001002平开窗共2项清单玻璃消耗量有误。4、010807001001推拉窗~010807001002平开窗共2项定额工程量不应等于清单工程量。5、010902003002屋面刚性层(R06)20厚1:3水泥砂浆面层套定额有误。6、011102003009块料楼地面(G06)清单结合层厚度为3mm，定额为5mm厚有误。7、011102003009块料楼地面(G06)、011102003011块料楼地面(L06)~011102003012块料楼地面(L07)清单最薄处15mm厚1:3水泥砂浆不应为15mm，砂浆厚度有误。8、011104004001防静电活动地板清单中面层涂刷地面漆套用定额有误，应明确地面漆的品种及厚度。9、011102003007块料楼地面细石混凝土厚度有误。10、011104004001防静电活动地板漏计算建筑胶。11、011503001001金属扶手、栏杆、栏板定额含量未调整。12、011201001007墙面一般抹灰项目特征与套用定额不符，清单中无3厚水泥砂浆抹灰，定额有，应掺入建筑胶。13、漏计桩间挖土、施工围挡、超高降效费用。14、镀锌低碳钢丝未采用信息价价格。15、"030411003007~030411003010桥架，项目特征均未描述桥架规格厚度，根据18安装定额规定“钢制桥架的主结构厚度1.5mm以下执行金属线槽安装相应项目，主结构厚度1.5mm以上执行钢制桥架安装相应项目”，且桥架厚度影响主材价格，影响造价的特征需描述。16、030408002001控制电缆 ，RVS2*1.5线缆并非控制电缆，定额套用错误，适用双绞线子目
17、030904008001消防专用电话主机，清单及定额套用错误，应套用030904014清单项相关内容。18、031003002002、031003002011、031003002004、031003002006螺纹法兰阀门，定额均套用错误。19、031001002003、031001002001、031001002002、消火栓钢管，清单及定额套用错误，应套用消防工程册相关清单及定额；清单描述未对管道刷油进行描述。20、030905001001自动报警系统调试，定额套用错误，应根据调试的点位数量套取自动报警系统调试相应子目。21、031001006003、031001006004等塑料管清单，定额规格为外径，特征描述DN为公称直径，应根据换算套取相对应子目。</t>
  </si>
  <si>
    <t>东海岛公共管廊项目工程</t>
  </si>
  <si>
    <t>1、整个项目特征未按2013清单规范描述。2、040301002032Φ500×125管桩压桩与打桩应分开列清单；040901001026现浇构件钢筋应按Φ10mm以内、Φ12mm-14mm、Φ16mm-25mm等分别列清单。3、管桩漏计桩尖、打试验桩、送桩清单。4、040303003019混凝土~040303005007混凝土墩(台)身混凝土名称未改为泵送混凝土。5、040103002010余方弃置工程量有误，工程量应等于挖方-回填方*1.15系数。6、绿化部分，种植乔木漏计乔木支架。</t>
  </si>
  <si>
    <t>广东元创建设工程顾问有限公司</t>
  </si>
  <si>
    <t>1、010607005001∅0.6钢丝网、010607005001∅0.9@12.7*12.7钢丝网的综合单价一样，不合理。2、挂网抹灰墙面工程量和钢丝网的工程量不对应。3、单排脚手架使用费天数计取错误。</t>
  </si>
  <si>
    <t>佛山顺德（廉江）产业转移工业园及延伸区基础设施建设项目（沙塘岭旺路至石岭道路配套设施工程）</t>
  </si>
  <si>
    <t>1、绿化保养月份套价错误。</t>
  </si>
  <si>
    <t>湛江市中正工程造价咨询事务所有限公司</t>
  </si>
  <si>
    <t xml:space="preserve">艺术教学楼周边道路及地下排水排污管道工程 </t>
  </si>
  <si>
    <t>1、签证部分：序号 1-12 项目特征描述，共12项清单清单描述直接使用定额子目名称，不按清单规范描述，存在错误。</t>
  </si>
  <si>
    <t>广东省团结农场水库移民后期扶持基金农贸市场项目</t>
  </si>
  <si>
    <t>1、建筑与装饰工程：序号 8 项目特征描述，1.石料规格:碎石 ，没描述碎石大小规格。</t>
  </si>
  <si>
    <t>中鼎誉润工程咨询有限公司湛江分公司</t>
  </si>
  <si>
    <t>湛江市公安局麻章分局西城派出所建设工程</t>
  </si>
  <si>
    <t>1、土建部分（清单外）：序号 3-16 项目特征描述不规范，安装部分（清单外）：序号 2 项目特征描述，配线形式、配线部位没描述。2、安装部分（清单外）：序号 19 项目特征描述，脚手架搭拆没计算。</t>
  </si>
  <si>
    <t>遂溪县遂城镇城北片区老旧小区改造项目</t>
  </si>
  <si>
    <t>1、排水工程：序号 21 项目特征描述，清单项目特征描述 1.满包混凝土加固，不按清单规范描述，存在错误。2、排水工程：人材机汇总，序号2、14-15、34-41、42-50；交通工程：人材机汇总，序号2-3、12-13、36-38；照明工程：人材机汇总，序号3-4、36-38、87-94、95、118-119，不按遂溪县12月信息价及湛江市信息价调整，存在错误。</t>
  </si>
  <si>
    <t>中冀建设管理有限公司湛江分公司</t>
  </si>
  <si>
    <t>兰妙村公厕建设</t>
  </si>
  <si>
    <t>1、土建及安装清单项目特征基本按自动生成，不按2013清单规范要求描述。2、砌筑及抹灰的干混砂浆中，材料信息价备注中说明已含10%的售后服务费，需将子目工料机中的灰浆搅拌机台班里面已含的售后服务费对应的维护费、安拆费、折旧费及检修费这几项费用删除，存在重复计算。3、清单外的信息价采用2019年4月份信息价，柴油信息价未调整。4、配线ZR-BVV-3*2.5套取定额子目有误，应套取C2-11-203定额，理由：ZR-BVV-3*2.5是指的阻燃型铜芯聚氯乙烯绝缘聚氯乙烯护套圆型护套线，不是铝芯。5、普通灯具-筒灯套取定额子目有误，应套取C2-12-169定额，理由：筒灯安装方式应为嵌入式，不是圆形且吸顶安装方式。也可参照根据《广东省安装综合定额》中电气设备安装工程（下）后附灯具示安装意图899页。</t>
  </si>
  <si>
    <t>省道373仙村路段的排水、排污、路面、人行道改造工程（项目编号：2020YS033）</t>
  </si>
  <si>
    <t>1、砌筑及抹灰的干混砂浆中，材料信息价备注中说明已含10%的售后服务费，需将子目工料机中的灰浆搅拌机台班里面已含的售后服务费对应的维护费、安拆费、折旧费及检修费这几项费用删除，存在重复计算。2、土石方部分040103002001余方弃置清单，项目特征描述余土弃置，定额子目套取D1-1-40错误，建议套取挖掘机挖装土方相关定额。3、排水部分040504001003砌筑井（Φ2500mm）清单，定额子目套取重复，存在错误。4、根据编制说明信息价采用2020年6月份及第二季度信息价，汽油，电未按信息价调整。5、单/双箅雨水口、混凝土出水口、砌筑井中垫层定额子目没有给予人工换算，理由：根据《广东省市政综合定额-排水工程》中给排水构筑物的垫层人工*0.87进行换算。6、Ⅱ级钢筋承插式混凝土管中混凝土基础定额子目D5-1-2和D5-1-3工程量计算错误，理由：根据《广东省市政综合定额-排水工程》中：各种管道基础按设计图示井中至井中的中心线长度计算，并按以下原则扣除井所占的长度：每座圆形检查井扣除长度为井内径减0.3m。</t>
  </si>
  <si>
    <t>中洲宏腾工程管理有限公司湛江分公司</t>
  </si>
  <si>
    <t>廉江市高桥镇林林种养合作社滴灌工程</t>
  </si>
  <si>
    <t>1、清单项目特征基本按自动生成，不按2013清单规范要求描述。2、根据编制说明信息价采用2022年1月份及2021年112月份及2021年第三季度信息价，部分材料价格未按信息价调整。3、清单项目特征描述为采用泵送商品混凝土，定额子目为普通商品混凝土不一致。4、030408001001清单电力电缆0.6/1kV VV22-4×4套取定额子目错误，应套取C4-8-1定额子目 理由：根据主材型号规格，电缆截面积10mm2以下。</t>
  </si>
  <si>
    <t>廉江市河唇镇坑仔唇村（老村）道路硬底化工程</t>
  </si>
  <si>
    <t>1、清单项目特征基本按自动生成，不按2013清单规范要求描述。</t>
  </si>
  <si>
    <t>北京思泰工程咨询有限公司</t>
  </si>
  <si>
    <t>赤坎区财政局一楼、六楼办公室修缮工程</t>
  </si>
  <si>
    <t>1、主材单价：白色硅酸盐水泥P.C 32.5 840元/t、中砂 290元/m3未按2021年11月份信息价调整，存在错误。</t>
  </si>
  <si>
    <t>赤坎区群众信访诉求综合服务中心建设项目工程</t>
  </si>
  <si>
    <t>1、011102003001、01102003002地面砖清单项目特征结合层厚度未按清单规范描述，存在项目特征描述不完整。2、010801001001-010801001005沙比利原木门清单项目定额子目A1-9-81成品平开门扇安装工料机含平开式成品门扇与MC1-40实木生态门框扇重复计算，删除其中一个。3、0304110010010/30411001002配管JDG25/JDG20套用定额C4-11-32/C4-11-31,应套用镀锌电线管定额子目。4、其他主材费信息价时间与未按审核报告的时间，存在错误。</t>
  </si>
  <si>
    <t>广东宏正工程咨询有限公司湛江分公司</t>
  </si>
  <si>
    <t>解放街道党群服务中心项目</t>
  </si>
  <si>
    <t>1、存在项目特征直接使用定额子目不按清单规范描述项目特征。2、011614006001拆除旧窗帘布：拆除窗帘盒时一并拆除窗帘布，不应拆开计算，存在错误。3、011614006002拆除原天花铝合金角线：应拆除天花或墙体时一并拆除窗帘布，不再拆开计算，存在错误。4、010904002001地面及墙面涂膜防水：地面与墙面涂膜防水人工系数不同，应分开列项。5、011501001001办事大厅接待柜：是否是成品柜体，如是则不再需要安装及其他费用，存在错误。6、审核报告审定金额与计价文件不一致，存在错误。7、计日工无计算依据。</t>
  </si>
  <si>
    <t>湛江市第二十七中学线路迁改工程</t>
  </si>
  <si>
    <t>1、030408001001电力电缆：低压电缆 ZR-YJV22-0.6/1kV-4×240mm2的主材价1397.86元/m不合理，应该参考2021年第二季度信息价626.04元/m。2、030408003001破复砼路面埋2回电缆管(Φ160 CPVC管)：定额子目人工挖土与机械挖土工程量比例划分不合理，应该参考2018定额说明调整。3、0405040010011层2列排管行人直线井、0405040010021层2列排管行人转角井：定额子目人工挖土与机械挖土工程量比例划分不合理，应该参考2018定额说明调整。4、0304080010021kV热缩式电缆终端头 4×240mm2：定额子目不能乱修改，应调整回原始数据。5、1kV热缩式电缆终端头 4×240mm2电缆头价格不合理；应该参考2021年第二季度信息价52元/套。</t>
  </si>
  <si>
    <t>广东华禹工程咨询有限公司湛江市分公司</t>
  </si>
  <si>
    <t>湛江经开区建成区海景、海静片区小街小巷雨污分流管网及路面改造工程</t>
  </si>
  <si>
    <t>1、030408006008绝缘穿刺线夹子目存在错误，应套取C4-8-237子目。2、040501004010双高筋增强聚乙烯（HDPE)缠绕管DN300，SN≥10kN/m2（污），040501004011双高筋增强聚乙烯（HDPE)缠绕管DN400，SN≥10kN/m2（污） 共2项清单选用干混商品砂浆，灰浆搅拌机未扣除“维护费、安拆费、折旧费、检修费”。3、040204002001人行道块料铺设~040204007001树池砌筑，共5项清单选用干混商品砂浆，未考虑人工费、水、以及灰浆搅拌机等相关费用，存在错误。</t>
  </si>
  <si>
    <t>湛江市麻章区麻章镇调塾村公厕项目工程</t>
  </si>
  <si>
    <t>1、检查项目“清单外部分”是否为合同外清单，是否为新增单价？为何全部锁定综合单价？合同有无约定新增单价参考中标下浮率？2、结算汇总表计费过程错误，预算包干费未有计费过程。</t>
  </si>
  <si>
    <t>广东民信投资有限公司</t>
  </si>
  <si>
    <t>金沙湾观海长廊至调顺岛沿线景观品质提升工程</t>
  </si>
  <si>
    <t>1、041001007001拆除砖石结构（过路井）清单项目特征描述“拆除废料外运运距:20km”，定额子目显示外运运距为10公里，不一致。2、040101002001挖沟槽土方(原有绿化带开挖)清单中定额子目D1-1-10人工挖沟槽土方 一、二类土 深度在2m内应按“机械挖土方需要人工辅助开挖”执行换算系数1.5。3、铺装园建建筑拆除工程及景观照明拆除工程未计取预算包干费。4、040101002003及040101002004挖沟槽土方中定额子目D1-1-33及D1-1-40有误，应乘以0.95。子目D1-1-10人工挖沟槽土方 一、二类土 深度在2m内应按“机械挖土方需要人工辅助开挖”执行换算系数1.5。5、040504001001弱电井及040504001002电缆井 600*800*800漏计相应模板子目。6、030412001001 LED节能灯定额子目应按“其他LED灯具安装（除嵌入式LED射灯和筒灯外）”人工费*0.9。7、031001006002给水管DN15及031001006003给水管DN20清单中管道消毒、冲洗定额子目套用有误。8、031001006007给水管DN50清单项套用塑料给水管定额子目有误，应套取复合管相应子目。9、011102001044石材楼地面，定额结合层砂浆厚度未按项目特征描述调整，定额套用存在错误。10、010901001007瓦屋面，项目特征为20厚砂浆厚度，定额计算40厚，未调整，存在错误。</t>
  </si>
  <si>
    <t>湛江市粮食储备中心库厨房天然气管道工程</t>
  </si>
  <si>
    <t>1、031003001001户内球阀套取浮球阀定额子目有误，应套取螺纹阀相应定额子目。2、031001002001刷漆无缝钢管项目特征未描述管道连接方式，且套用定额子目有误，应套取燃气管道相应定额子目。3、031002003001热镀锌钢管（套管）套取定额子目有误，应套取一般钢套管制作安装子目。若是刚性防水套管，则漏套刚性防水套管安装子目。4、031003001003弯头套取定额子目有误，弯头等管件已包含在管道安装相应子目中，不应在另外计取安装费。</t>
  </si>
  <si>
    <t>广东益文建设工程造价咨询有限公司湛江分公司</t>
  </si>
  <si>
    <t>廉江市横山镇上坡仔村新农村建设雨污分流工程</t>
  </si>
  <si>
    <t>1、该项目为市政项目，例如010101004001挖基坑土方~010103002001余方弃置，应采用市政相应清单定额，存在错误。2、031001006001出水管DE200，套用定额C8-1-91已包含管件安装费用，不应再单独计算管件安装，如040502003001 90°弯头DE200。3、040103002001余方弃置，应套用定额D1-1-57挖土机装土自卸汽车运卸土方。</t>
  </si>
  <si>
    <t>廉江市养老院二期工程</t>
  </si>
  <si>
    <t>1、本项目所有清单清单描述直接使用定额子目名称，不按清单规范描述，存在错误。2、本项目强电部分有电力电缆，应有电力电缆头清单项，漏算电力电缆头清单项。3、030412001002普通灯具（主材为成套应急灯），定额套用有误，应套用C4-12-34密闭灯具安装 应急灯。4、031003003001~4共4项清单的主材单价有误，如钢板平焊法兰DN100单价31.04元/副。</t>
  </si>
  <si>
    <t>深圳市合创建设工程顾问有限公司湛江分公司</t>
  </si>
  <si>
    <t>遂溪县港门镇港门初级中学新建综合楼</t>
  </si>
  <si>
    <t>1、011001001002保温隔热屋面.水泥膨胀珍珠岩预制隔热板套用定额A1-11-112存在错误，应套A1-11-137定额。2、建筑用综合脚手架使用费工程量计算错误，工程量应*0.55。3、本项目电气工程部分有电力电缆WDZ-YJ(F)E-4*35+1*16，应有电力电缆头清单项，漏算电力电缆头清单项。</t>
  </si>
  <si>
    <t>遂溪县工业园区企业服务中心工程-人才公寓</t>
  </si>
  <si>
    <t>1、010507007001房上水池套用A1-5-31定额存在错误，应套A1-5-36定额。2、011101006001楼6：300*300瓷砖防滑砖（卫生间）漏给回填陶粒工程量。3、建筑用综合脚手架使用费工程量计算错误，工程量应*0.55。4、里脚手架工程量计算存在错误，已给满堂红脚手架，里脚手架应*1/2。5、010401001001砖胎膜，给在洞内、地下室内、库内或暗室内进行施工费用存在错误。6、垂直运输工程量为1m2存在错误，应为3218.77m2。7、复合普通硅酸盐水泥预算为660元/t存在错误，应采用遂溪信息价为665元/t，白色硅酸盐水泥预算为810元/t存在错误，应采用遂溪信息价为890元/t，中砂预算为180元/m3存在错误，应采用遂溪信息价为190元/m3，生石灰预算为623.4元/t存在错误，应采用遂溪信息价为650元/t，碎石预算为146元/m3存在错误，应采用遂溪信息价为190元/m3，蒸压加气混凝土砌块600×100×200未调信息价存在错误，蒸压加气混凝土砌块600×200×200未调信息价存在错误。</t>
  </si>
  <si>
    <t>永道工程咨询有限公司湛江分公司</t>
  </si>
  <si>
    <t>湖光校区沿海大路北侧围墙工程</t>
  </si>
  <si>
    <t>招标控制价编制</t>
  </si>
  <si>
    <t>1、011201001001外墙抹灰与011204003001外墙贴仿文化砖工程量不一致，是否存在计算错误</t>
  </si>
  <si>
    <t>广东博仁工程顾问有限公司</t>
  </si>
  <si>
    <t>廉江市农村饮水安全提升工程塘蓬镇前村尾村委会集中供水点</t>
  </si>
  <si>
    <t>1、预算包干费部分漏计，计取部分表中无计费基础及费率。</t>
  </si>
  <si>
    <t>廉江市河唇镇综治维稳中心升级改造工程</t>
  </si>
  <si>
    <t>1、安装脚手架未计。2、土建和安装未计预算包干费。</t>
  </si>
</sst>
</file>

<file path=xl/styles.xml><?xml version="1.0" encoding="utf-8"?>
<styleSheet xmlns="http://schemas.openxmlformats.org/spreadsheetml/2006/main">
  <numFmts count="5">
    <numFmt numFmtId="176" formatCode="_(* #,##0_);_(* \(#,##0\);_(* &quot;-&quot;_);_(@_)"/>
    <numFmt numFmtId="177" formatCode="_(&quot;$&quot;* #,##0.00_);_(&quot;$&quot;* \(#,##0.00\);_(&quot;$&quot;* &quot;-&quot;??_);_(@_)"/>
    <numFmt numFmtId="178" formatCode="_(* #,##0.00_);_(* \(#,##0.00\);_(* &quot;-&quot;??_);_(@_)"/>
    <numFmt numFmtId="179" formatCode="_(&quot;$&quot;* #,##0_);_(&quot;$&quot;* \(#,##0\);_(&quot;$&quot;* &quot;-&quot;_);_(@_)"/>
    <numFmt numFmtId="180" formatCode="0.00;[Red]0.00"/>
  </numFmts>
  <fonts count="33">
    <font>
      <sz val="10"/>
      <name val="Arial"/>
      <charset val="0"/>
    </font>
    <font>
      <sz val="14"/>
      <name val="Arial"/>
      <charset val="0"/>
    </font>
    <font>
      <sz val="11"/>
      <name val="Arial"/>
      <charset val="0"/>
    </font>
    <font>
      <sz val="14"/>
      <name val="仿宋_GB2312"/>
      <charset val="0"/>
    </font>
    <font>
      <sz val="11"/>
      <name val="宋体"/>
      <charset val="0"/>
    </font>
    <font>
      <b/>
      <sz val="20"/>
      <name val="宋体"/>
      <charset val="134"/>
    </font>
    <font>
      <b/>
      <sz val="14"/>
      <name val="宋体"/>
      <charset val="134"/>
    </font>
    <font>
      <b/>
      <sz val="16"/>
      <color theme="1"/>
      <name val="仿宋_GB2312"/>
      <charset val="134"/>
    </font>
    <font>
      <b/>
      <sz val="14"/>
      <name val="宋体"/>
      <charset val="0"/>
    </font>
    <font>
      <sz val="14"/>
      <name val="仿宋_GB2312"/>
      <charset val="134"/>
    </font>
    <font>
      <sz val="14"/>
      <color theme="1"/>
      <name val="仿宋_GB2312"/>
      <charset val="134"/>
    </font>
    <font>
      <sz val="11"/>
      <color rgb="FF000000"/>
      <name val="宋体"/>
      <charset val="0"/>
    </font>
    <font>
      <sz val="14"/>
      <color rgb="FF006100"/>
      <name val="仿宋_GB2312"/>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xf numFmtId="0" fontId="13" fillId="3" borderId="0" applyNumberFormat="0" applyBorder="0" applyAlignment="0" applyProtection="0">
      <alignment vertical="center"/>
    </xf>
    <xf numFmtId="0" fontId="14" fillId="4" borderId="2"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3" fillId="5" borderId="0" applyNumberFormat="0" applyBorder="0" applyAlignment="0" applyProtection="0">
      <alignment vertical="center"/>
    </xf>
    <xf numFmtId="0" fontId="15" fillId="6" borderId="0" applyNumberFormat="0" applyBorder="0" applyAlignment="0" applyProtection="0">
      <alignment vertical="center"/>
    </xf>
    <xf numFmtId="177" fontId="0" fillId="0" borderId="0" applyFont="0" applyFill="0" applyBorder="0" applyAlignment="0" applyProtection="0"/>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xf numFmtId="0" fontId="18" fillId="0" borderId="0" applyNumberFormat="0" applyFill="0" applyBorder="0" applyAlignment="0" applyProtection="0">
      <alignment vertical="center"/>
    </xf>
    <xf numFmtId="0" fontId="19" fillId="8" borderId="3" applyNumberFormat="0" applyFont="0" applyAlignment="0" applyProtection="0">
      <alignment vertical="center"/>
    </xf>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6" fillId="10" borderId="0" applyNumberFormat="0" applyBorder="0" applyAlignment="0" applyProtection="0">
      <alignment vertical="center"/>
    </xf>
    <xf numFmtId="0" fontId="20" fillId="0" borderId="5" applyNumberFormat="0" applyFill="0" applyAlignment="0" applyProtection="0">
      <alignment vertical="center"/>
    </xf>
    <xf numFmtId="0" fontId="16" fillId="11" borderId="0" applyNumberFormat="0" applyBorder="0" applyAlignment="0" applyProtection="0">
      <alignment vertical="center"/>
    </xf>
    <xf numFmtId="0" fontId="26" fillId="12" borderId="6" applyNumberFormat="0" applyAlignment="0" applyProtection="0">
      <alignment vertical="center"/>
    </xf>
    <xf numFmtId="0" fontId="27" fillId="12" borderId="2" applyNumberFormat="0" applyAlignment="0" applyProtection="0">
      <alignment vertical="center"/>
    </xf>
    <xf numFmtId="0" fontId="28"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13" fillId="0" borderId="0">
      <alignment vertical="center"/>
    </xf>
  </cellStyleXfs>
  <cellXfs count="54">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0" fillId="0" borderId="0" xfId="0" applyFill="1"/>
    <xf numFmtId="0" fontId="3" fillId="0" borderId="0" xfId="0" applyFont="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wrapText="1"/>
    </xf>
    <xf numFmtId="0" fontId="0" fillId="0" borderId="0" xfId="0" applyFont="1" applyFill="1" applyAlignment="1">
      <alignment horizontal="center" wrapText="1"/>
    </xf>
    <xf numFmtId="180" fontId="0" fillId="0" borderId="0" xfId="0" applyNumberForma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180" fontId="10"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180" fontId="10" fillId="0"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9" fillId="0" borderId="1" xfId="31" applyFont="1" applyFill="1" applyBorder="1" applyAlignment="1">
      <alignment horizontal="left" vertical="center" wrapText="1"/>
    </xf>
    <xf numFmtId="180" fontId="12" fillId="0" borderId="1" xfId="31"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0" fillId="0" borderId="1" xfId="49" applyFont="1" applyBorder="1" applyAlignment="1">
      <alignment horizontal="left" vertical="center" wrapText="1"/>
    </xf>
    <xf numFmtId="0" fontId="10" fillId="0" borderId="1" xfId="49" applyFont="1" applyBorder="1" applyAlignment="1">
      <alignment horizontal="center" vertical="center" wrapText="1"/>
    </xf>
    <xf numFmtId="180" fontId="10" fillId="0" borderId="1" xfId="49" applyNumberFormat="1" applyFont="1" applyBorder="1" applyAlignment="1">
      <alignment horizontal="center" vertical="center" wrapText="1"/>
    </xf>
    <xf numFmtId="0" fontId="10" fillId="0" borderId="1" xfId="49" applyFont="1" applyFill="1" applyBorder="1" applyAlignment="1">
      <alignment horizontal="left" vertical="center" wrapText="1"/>
    </xf>
    <xf numFmtId="0" fontId="10" fillId="0" borderId="1" xfId="49" applyFont="1" applyFill="1" applyBorder="1" applyAlignment="1">
      <alignment horizontal="center" vertical="center" wrapText="1"/>
    </xf>
    <xf numFmtId="180" fontId="10" fillId="0" borderId="1" xfId="49" applyNumberFormat="1" applyFont="1" applyFill="1" applyBorder="1" applyAlignment="1">
      <alignment horizontal="center" vertical="center" wrapText="1"/>
    </xf>
    <xf numFmtId="0" fontId="9" fillId="0" borderId="1" xfId="49" applyFont="1" applyFill="1" applyBorder="1" applyAlignment="1">
      <alignment horizontal="left" vertical="center" wrapText="1"/>
    </xf>
    <xf numFmtId="0" fontId="9" fillId="0" borderId="1" xfId="49" applyFont="1" applyFill="1" applyBorder="1" applyAlignment="1">
      <alignment horizontal="center" vertical="center" wrapText="1"/>
    </xf>
    <xf numFmtId="180" fontId="9" fillId="0" borderId="1" xfId="49" applyNumberFormat="1" applyFont="1" applyFill="1" applyBorder="1" applyAlignment="1">
      <alignment horizontal="center" vertical="center" wrapText="1"/>
    </xf>
    <xf numFmtId="0" fontId="10" fillId="0" borderId="1" xfId="0" applyFont="1" applyFill="1" applyBorder="1" applyAlignment="1">
      <alignment vertical="center" wrapText="1"/>
    </xf>
    <xf numFmtId="180" fontId="10" fillId="0" borderId="1" xfId="0" applyNumberFormat="1"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3"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t\03--&#36896;&#20215;\01&#36896;&#20215;&#21161;&#29702;&#31649;&#29702;&#34920;\&#65288;&#20029;&#33437;&#65289;&#36896;&#20215;&#24120;&#29992;&#34920;\1-&#39033;&#30446;&#27719;&#24635;&#34920;&#26684;-2019-2020&#65288;&#26032;&#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来源"/>
      <sheetName val="2019年-遂溪（上半年）"/>
      <sheetName val="2019年-遂溪（下半年）"/>
      <sheetName val="湛江市2019-第四季度（2019年第一批申请）"/>
      <sheetName val="2019年-提成表汇总表"/>
      <sheetName val="2018年-漏计提成项目"/>
      <sheetName val="2018年-未出终稿项目"/>
      <sheetName val="2019年-项目汇总表"/>
      <sheetName val="2019年-未出终稿的项目"/>
      <sheetName val="2020年-项目汇总表"/>
      <sheetName val="2021年-项目汇总表"/>
      <sheetName val="2022-项目汇总表"/>
      <sheetName val="2020年提成汇总表"/>
      <sheetName val="造价人员未完成项目进度表"/>
      <sheetName val="2021年提成汇总表"/>
      <sheetName val="2022年提成汇总表"/>
      <sheetName val="湛江市财审项目-进度"/>
      <sheetName val="Sheet1"/>
      <sheetName val="2020年-遂溪下半年"/>
      <sheetName val="2021年-遂溪上半年"/>
      <sheetName val="2021年-遂溪下半年"/>
      <sheetName val="Sheet2"/>
      <sheetName val="截止2020.1.17（未收回成果汇总"/>
      <sheetName val="2020年-遂溪上半年"/>
      <sheetName val="湛江市财审2020-第2季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8"/>
  <sheetViews>
    <sheetView tabSelected="1" zoomScale="115" zoomScaleNormal="115" zoomScaleSheetLayoutView="60" workbookViewId="0">
      <selection activeCell="A1" sqref="A1:G1"/>
    </sheetView>
  </sheetViews>
  <sheetFormatPr defaultColWidth="8.71681415929203" defaultRowHeight="17.6" outlineLevelCol="6"/>
  <cols>
    <col min="1" max="1" width="3.5929203539823" style="4" customWidth="1"/>
    <col min="2" max="2" width="18.5221238938053" style="5" customWidth="1"/>
    <col min="3" max="3" width="26.8849557522124" style="6" customWidth="1"/>
    <col min="4" max="4" width="13.4070796460177" style="7" customWidth="1"/>
    <col min="5" max="5" width="23.5752212389381" style="8" hidden="1" customWidth="1"/>
    <col min="6" max="6" width="86.4247787610619" style="9" customWidth="1"/>
    <col min="7" max="7" width="8.71681415929203" style="1"/>
  </cols>
  <sheetData>
    <row r="1" ht="48.95" customHeight="1" spans="1:7">
      <c r="A1" s="10" t="s">
        <v>0</v>
      </c>
      <c r="B1" s="10"/>
      <c r="C1" s="10"/>
      <c r="D1" s="10"/>
      <c r="E1" s="10"/>
      <c r="F1" s="10"/>
      <c r="G1" s="10"/>
    </row>
    <row r="2" s="1" customFormat="1" ht="39.95" customHeight="1" spans="1:7">
      <c r="A2" s="11" t="s">
        <v>1</v>
      </c>
      <c r="B2" s="11" t="s">
        <v>2</v>
      </c>
      <c r="C2" s="12" t="s">
        <v>3</v>
      </c>
      <c r="D2" s="13" t="s">
        <v>4</v>
      </c>
      <c r="E2" s="14" t="s">
        <v>5</v>
      </c>
      <c r="F2" s="14" t="s">
        <v>6</v>
      </c>
      <c r="G2" s="15" t="s">
        <v>7</v>
      </c>
    </row>
    <row r="3" s="2" customFormat="1" ht="60" customHeight="1" spans="1:7">
      <c r="A3" s="16">
        <v>1</v>
      </c>
      <c r="B3" s="17" t="s">
        <v>8</v>
      </c>
      <c r="C3" s="18" t="s">
        <v>9</v>
      </c>
      <c r="D3" s="19" t="s">
        <v>10</v>
      </c>
      <c r="E3" s="20">
        <v>107685415.18</v>
      </c>
      <c r="F3" s="21" t="s">
        <v>11</v>
      </c>
      <c r="G3" s="22">
        <v>3</v>
      </c>
    </row>
    <row r="4" s="2" customFormat="1" ht="60" customHeight="1" spans="1:7">
      <c r="A4" s="16"/>
      <c r="B4" s="17"/>
      <c r="C4" s="18" t="s">
        <v>12</v>
      </c>
      <c r="D4" s="19" t="s">
        <v>10</v>
      </c>
      <c r="E4" s="20">
        <v>51075909.92</v>
      </c>
      <c r="F4" s="21" t="s">
        <v>13</v>
      </c>
      <c r="G4" s="22">
        <v>3</v>
      </c>
    </row>
    <row r="5" ht="35.25" spans="1:7">
      <c r="A5" s="23">
        <v>2</v>
      </c>
      <c r="B5" s="17" t="s">
        <v>14</v>
      </c>
      <c r="C5" s="24" t="s">
        <v>15</v>
      </c>
      <c r="D5" s="25" t="s">
        <v>10</v>
      </c>
      <c r="E5" s="26">
        <v>434710.07</v>
      </c>
      <c r="F5" s="21" t="s">
        <v>16</v>
      </c>
      <c r="G5" s="27">
        <v>2</v>
      </c>
    </row>
    <row r="6" ht="310.5" spans="1:7">
      <c r="A6" s="23"/>
      <c r="B6" s="17"/>
      <c r="C6" s="24" t="s">
        <v>17</v>
      </c>
      <c r="D6" s="25" t="s">
        <v>10</v>
      </c>
      <c r="E6" s="26">
        <v>2392166.83</v>
      </c>
      <c r="F6" s="21" t="s">
        <v>18</v>
      </c>
      <c r="G6" s="27">
        <v>10</v>
      </c>
    </row>
    <row r="7" ht="54" spans="1:7">
      <c r="A7" s="23">
        <v>3</v>
      </c>
      <c r="B7" s="17" t="s">
        <v>19</v>
      </c>
      <c r="C7" s="28" t="s">
        <v>20</v>
      </c>
      <c r="D7" s="29" t="s">
        <v>21</v>
      </c>
      <c r="E7" s="30">
        <v>3091656.61</v>
      </c>
      <c r="F7" s="21" t="s">
        <v>22</v>
      </c>
      <c r="G7" s="27">
        <v>5</v>
      </c>
    </row>
    <row r="8" ht="216" spans="1:7">
      <c r="A8" s="23"/>
      <c r="B8" s="17"/>
      <c r="C8" s="28" t="s">
        <v>23</v>
      </c>
      <c r="D8" s="29" t="s">
        <v>21</v>
      </c>
      <c r="E8" s="30">
        <v>6666912.26</v>
      </c>
      <c r="F8" s="21" t="s">
        <v>24</v>
      </c>
      <c r="G8" s="27">
        <v>10</v>
      </c>
    </row>
    <row r="9" ht="94.5" spans="1:7">
      <c r="A9" s="23">
        <v>4</v>
      </c>
      <c r="B9" s="17" t="s">
        <v>25</v>
      </c>
      <c r="C9" s="28" t="s">
        <v>26</v>
      </c>
      <c r="D9" s="19" t="s">
        <v>27</v>
      </c>
      <c r="E9" s="20">
        <v>7976312.94</v>
      </c>
      <c r="F9" s="21" t="s">
        <v>28</v>
      </c>
      <c r="G9" s="27">
        <v>9</v>
      </c>
    </row>
    <row r="10" ht="52.9" spans="1:7">
      <c r="A10" s="23"/>
      <c r="B10" s="17"/>
      <c r="C10" s="28" t="s">
        <v>29</v>
      </c>
      <c r="D10" s="19" t="s">
        <v>30</v>
      </c>
      <c r="E10" s="20">
        <v>1029636.34</v>
      </c>
      <c r="F10" s="21" t="s">
        <v>31</v>
      </c>
      <c r="G10" s="27">
        <v>2</v>
      </c>
    </row>
    <row r="11" ht="162" spans="1:7">
      <c r="A11" s="23">
        <v>5</v>
      </c>
      <c r="B11" s="17" t="s">
        <v>32</v>
      </c>
      <c r="C11" s="18" t="s">
        <v>33</v>
      </c>
      <c r="D11" s="19" t="s">
        <v>21</v>
      </c>
      <c r="E11" s="20">
        <v>1696028.15</v>
      </c>
      <c r="F11" s="21" t="s">
        <v>34</v>
      </c>
      <c r="G11" s="27">
        <v>10</v>
      </c>
    </row>
    <row r="12" ht="121.5" spans="1:7">
      <c r="A12" s="23"/>
      <c r="B12" s="17"/>
      <c r="C12" s="18" t="s">
        <v>35</v>
      </c>
      <c r="D12" s="19" t="s">
        <v>21</v>
      </c>
      <c r="E12" s="20">
        <v>2365691.14</v>
      </c>
      <c r="F12" s="31" t="s">
        <v>36</v>
      </c>
      <c r="G12" s="27">
        <v>7</v>
      </c>
    </row>
    <row r="13" ht="94.5" spans="1:7">
      <c r="A13" s="23">
        <v>6</v>
      </c>
      <c r="B13" s="17" t="s">
        <v>37</v>
      </c>
      <c r="C13" s="32" t="s">
        <v>38</v>
      </c>
      <c r="D13" s="17" t="s">
        <v>21</v>
      </c>
      <c r="E13" s="33">
        <v>29359977.09</v>
      </c>
      <c r="F13" s="21" t="s">
        <v>39</v>
      </c>
      <c r="G13" s="27">
        <v>4</v>
      </c>
    </row>
    <row r="14" ht="35.25" spans="1:7">
      <c r="A14" s="23"/>
      <c r="B14" s="17"/>
      <c r="C14" s="32" t="s">
        <v>40</v>
      </c>
      <c r="D14" s="17" t="s">
        <v>10</v>
      </c>
      <c r="E14" s="34">
        <v>3599562.09</v>
      </c>
      <c r="F14" s="21" t="s">
        <v>41</v>
      </c>
      <c r="G14" s="27">
        <v>2</v>
      </c>
    </row>
    <row r="15" ht="35.25" spans="1:7">
      <c r="A15" s="23">
        <v>7</v>
      </c>
      <c r="B15" s="17" t="s">
        <v>42</v>
      </c>
      <c r="C15" s="18" t="s">
        <v>43</v>
      </c>
      <c r="D15" s="19" t="s">
        <v>10</v>
      </c>
      <c r="E15" s="20">
        <v>1345601.47</v>
      </c>
      <c r="F15" s="21" t="s">
        <v>44</v>
      </c>
      <c r="G15" s="27">
        <v>2</v>
      </c>
    </row>
    <row r="16" ht="35.25" spans="1:7">
      <c r="A16" s="23">
        <v>8</v>
      </c>
      <c r="B16" s="17" t="s">
        <v>45</v>
      </c>
      <c r="C16" s="28" t="s">
        <v>46</v>
      </c>
      <c r="D16" s="17" t="s">
        <v>47</v>
      </c>
      <c r="E16" s="34">
        <v>185595.01</v>
      </c>
      <c r="F16" s="21" t="s">
        <v>48</v>
      </c>
      <c r="G16" s="27">
        <v>2</v>
      </c>
    </row>
    <row r="17" ht="108" spans="1:7">
      <c r="A17" s="23"/>
      <c r="B17" s="17"/>
      <c r="C17" s="28" t="s">
        <v>49</v>
      </c>
      <c r="D17" s="17" t="s">
        <v>47</v>
      </c>
      <c r="E17" s="34">
        <v>298676.82</v>
      </c>
      <c r="F17" s="21" t="s">
        <v>50</v>
      </c>
      <c r="G17" s="27">
        <v>5</v>
      </c>
    </row>
    <row r="18" ht="67.5" spans="1:7">
      <c r="A18" s="23">
        <v>9</v>
      </c>
      <c r="B18" s="17" t="s">
        <v>51</v>
      </c>
      <c r="C18" s="28" t="s">
        <v>52</v>
      </c>
      <c r="D18" s="17" t="s">
        <v>10</v>
      </c>
      <c r="E18" s="34">
        <v>24987065.59</v>
      </c>
      <c r="F18" s="21" t="s">
        <v>53</v>
      </c>
      <c r="G18" s="27">
        <v>3</v>
      </c>
    </row>
    <row r="19" ht="52.9" spans="1:7">
      <c r="A19" s="23"/>
      <c r="B19" s="17"/>
      <c r="C19" s="28" t="s">
        <v>54</v>
      </c>
      <c r="D19" s="17" t="s">
        <v>10</v>
      </c>
      <c r="E19" s="34">
        <v>3978720.75</v>
      </c>
      <c r="F19" s="21" t="s">
        <v>55</v>
      </c>
      <c r="G19" s="27">
        <v>2</v>
      </c>
    </row>
    <row r="20" s="3" customFormat="1" ht="54" spans="1:7">
      <c r="A20" s="35">
        <v>10</v>
      </c>
      <c r="B20" s="17" t="s">
        <v>56</v>
      </c>
      <c r="C20" s="28" t="s">
        <v>57</v>
      </c>
      <c r="D20" s="17" t="s">
        <v>21</v>
      </c>
      <c r="E20" s="34">
        <v>56150003.37</v>
      </c>
      <c r="F20" s="36" t="s">
        <v>58</v>
      </c>
      <c r="G20" s="37">
        <v>3</v>
      </c>
    </row>
    <row r="21" s="3" customFormat="1" ht="108" spans="1:7">
      <c r="A21" s="35"/>
      <c r="B21" s="17"/>
      <c r="C21" s="28" t="s">
        <v>59</v>
      </c>
      <c r="D21" s="17" t="s">
        <v>60</v>
      </c>
      <c r="E21" s="34">
        <v>4379968.42</v>
      </c>
      <c r="F21" s="36" t="s">
        <v>61</v>
      </c>
      <c r="G21" s="37">
        <v>7</v>
      </c>
    </row>
    <row r="22" ht="94.5" spans="1:7">
      <c r="A22" s="23">
        <v>11</v>
      </c>
      <c r="B22" s="17" t="s">
        <v>62</v>
      </c>
      <c r="C22" s="18" t="s">
        <v>63</v>
      </c>
      <c r="D22" s="19" t="s">
        <v>10</v>
      </c>
      <c r="E22" s="20">
        <v>20021102.73</v>
      </c>
      <c r="F22" s="21" t="s">
        <v>64</v>
      </c>
      <c r="G22" s="27">
        <v>7</v>
      </c>
    </row>
    <row r="23" ht="54" spans="1:7">
      <c r="A23" s="23">
        <v>12</v>
      </c>
      <c r="B23" s="17" t="s">
        <v>65</v>
      </c>
      <c r="C23" s="28" t="s">
        <v>66</v>
      </c>
      <c r="D23" s="17" t="s">
        <v>67</v>
      </c>
      <c r="E23" s="34">
        <v>825545.2</v>
      </c>
      <c r="F23" s="21" t="s">
        <v>68</v>
      </c>
      <c r="G23" s="27">
        <v>2</v>
      </c>
    </row>
    <row r="24" ht="35.25" spans="1:7">
      <c r="A24" s="23"/>
      <c r="B24" s="17"/>
      <c r="C24" s="28" t="s">
        <v>69</v>
      </c>
      <c r="D24" s="17" t="s">
        <v>67</v>
      </c>
      <c r="E24" s="34">
        <v>1123928.8</v>
      </c>
      <c r="F24" s="21" t="s">
        <v>70</v>
      </c>
      <c r="G24" s="27">
        <v>1</v>
      </c>
    </row>
    <row r="25" ht="40.5" spans="1:7">
      <c r="A25" s="23">
        <v>13</v>
      </c>
      <c r="B25" s="17" t="s">
        <v>71</v>
      </c>
      <c r="C25" s="28" t="s">
        <v>72</v>
      </c>
      <c r="D25" s="17" t="s">
        <v>10</v>
      </c>
      <c r="E25" s="34">
        <v>130698106.95</v>
      </c>
      <c r="F25" s="21" t="s">
        <v>73</v>
      </c>
      <c r="G25" s="27">
        <v>2</v>
      </c>
    </row>
    <row r="26" ht="40.5" spans="1:7">
      <c r="A26" s="23"/>
      <c r="B26" s="17"/>
      <c r="C26" s="38" t="s">
        <v>74</v>
      </c>
      <c r="D26" s="39" t="s">
        <v>75</v>
      </c>
      <c r="E26" s="34">
        <v>77749767.32</v>
      </c>
      <c r="F26" s="21" t="s">
        <v>76</v>
      </c>
      <c r="G26" s="27">
        <v>3</v>
      </c>
    </row>
    <row r="27" ht="54" spans="1:7">
      <c r="A27" s="23">
        <v>14</v>
      </c>
      <c r="B27" s="17" t="s">
        <v>77</v>
      </c>
      <c r="C27" s="18" t="s">
        <v>78</v>
      </c>
      <c r="D27" s="19" t="s">
        <v>60</v>
      </c>
      <c r="E27" s="20">
        <v>1524220.86</v>
      </c>
      <c r="F27" s="21" t="s">
        <v>79</v>
      </c>
      <c r="G27" s="27">
        <v>5</v>
      </c>
    </row>
    <row r="28" ht="40.5" spans="1:7">
      <c r="A28" s="23"/>
      <c r="B28" s="17"/>
      <c r="C28" s="18" t="s">
        <v>80</v>
      </c>
      <c r="D28" s="19" t="s">
        <v>60</v>
      </c>
      <c r="E28" s="20">
        <v>1204647.63</v>
      </c>
      <c r="F28" s="21" t="s">
        <v>81</v>
      </c>
      <c r="G28" s="27">
        <v>3</v>
      </c>
    </row>
    <row r="29" ht="283.5" spans="1:7">
      <c r="A29" s="23">
        <v>15</v>
      </c>
      <c r="B29" s="17" t="s">
        <v>82</v>
      </c>
      <c r="C29" s="18" t="s">
        <v>83</v>
      </c>
      <c r="D29" s="19" t="s">
        <v>67</v>
      </c>
      <c r="E29" s="20">
        <v>1563647.3</v>
      </c>
      <c r="F29" s="21" t="s">
        <v>84</v>
      </c>
      <c r="G29" s="27">
        <v>7</v>
      </c>
    </row>
    <row r="30" ht="52.9" spans="1:7">
      <c r="A30" s="23"/>
      <c r="B30" s="17"/>
      <c r="C30" s="18" t="s">
        <v>85</v>
      </c>
      <c r="D30" s="19" t="s">
        <v>67</v>
      </c>
      <c r="E30" s="20">
        <v>315989.21</v>
      </c>
      <c r="F30" s="21" t="s">
        <v>86</v>
      </c>
      <c r="G30" s="27">
        <v>0</v>
      </c>
    </row>
    <row r="31" s="3" customFormat="1" ht="108" spans="1:7">
      <c r="A31" s="35">
        <v>16</v>
      </c>
      <c r="B31" s="17" t="s">
        <v>87</v>
      </c>
      <c r="C31" s="28" t="s">
        <v>88</v>
      </c>
      <c r="D31" s="17" t="s">
        <v>10</v>
      </c>
      <c r="E31" s="34">
        <v>90175662.82</v>
      </c>
      <c r="F31" s="36" t="s">
        <v>89</v>
      </c>
      <c r="G31" s="37">
        <v>6</v>
      </c>
    </row>
    <row r="32" s="3" customFormat="1" ht="409" customHeight="1" spans="1:7">
      <c r="A32" s="35"/>
      <c r="B32" s="17"/>
      <c r="C32" s="28" t="s">
        <v>90</v>
      </c>
      <c r="D32" s="17" t="s">
        <v>10</v>
      </c>
      <c r="E32" s="34">
        <v>4083232.39</v>
      </c>
      <c r="F32" s="36" t="s">
        <v>91</v>
      </c>
      <c r="G32" s="37">
        <v>10</v>
      </c>
    </row>
    <row r="33" ht="52.9" spans="1:7">
      <c r="A33" s="23">
        <v>17</v>
      </c>
      <c r="B33" s="17" t="s">
        <v>92</v>
      </c>
      <c r="C33" s="18" t="s">
        <v>93</v>
      </c>
      <c r="D33" s="19" t="s">
        <v>67</v>
      </c>
      <c r="E33" s="20">
        <v>521218.07</v>
      </c>
      <c r="F33" s="21" t="s">
        <v>94</v>
      </c>
      <c r="G33" s="27">
        <v>1</v>
      </c>
    </row>
    <row r="34" ht="81" spans="1:7">
      <c r="A34" s="23"/>
      <c r="B34" s="17"/>
      <c r="C34" s="18" t="s">
        <v>95</v>
      </c>
      <c r="D34" s="19" t="s">
        <v>10</v>
      </c>
      <c r="E34" s="20">
        <v>78647057.99</v>
      </c>
      <c r="F34" s="21" t="s">
        <v>96</v>
      </c>
      <c r="G34" s="27">
        <v>5</v>
      </c>
    </row>
    <row r="35" ht="175.5" spans="1:7">
      <c r="A35" s="23">
        <v>18</v>
      </c>
      <c r="B35" s="17" t="s">
        <v>97</v>
      </c>
      <c r="C35" s="28" t="s">
        <v>98</v>
      </c>
      <c r="D35" s="19" t="s">
        <v>21</v>
      </c>
      <c r="E35" s="20">
        <v>15140332.91</v>
      </c>
      <c r="F35" s="21" t="s">
        <v>99</v>
      </c>
      <c r="G35" s="27">
        <v>10</v>
      </c>
    </row>
    <row r="36" ht="135" spans="1:7">
      <c r="A36" s="23"/>
      <c r="B36" s="17"/>
      <c r="C36" s="18" t="s">
        <v>100</v>
      </c>
      <c r="D36" s="19" t="s">
        <v>21</v>
      </c>
      <c r="E36" s="20">
        <v>15140332.91</v>
      </c>
      <c r="F36" s="21" t="s">
        <v>101</v>
      </c>
      <c r="G36" s="27">
        <v>5</v>
      </c>
    </row>
    <row r="37" ht="378" spans="1:7">
      <c r="A37" s="23">
        <v>19</v>
      </c>
      <c r="B37" s="17" t="s">
        <v>102</v>
      </c>
      <c r="C37" s="40" t="s">
        <v>103</v>
      </c>
      <c r="D37" s="41" t="s">
        <v>10</v>
      </c>
      <c r="E37" s="42">
        <v>15698205.56</v>
      </c>
      <c r="F37" s="21" t="s">
        <v>104</v>
      </c>
      <c r="G37" s="27">
        <v>10</v>
      </c>
    </row>
    <row r="38" s="3" customFormat="1" ht="67.5" spans="1:7">
      <c r="A38" s="23"/>
      <c r="B38" s="17"/>
      <c r="C38" s="43" t="s">
        <v>105</v>
      </c>
      <c r="D38" s="44" t="s">
        <v>10</v>
      </c>
      <c r="E38" s="45">
        <v>2060927</v>
      </c>
      <c r="F38" s="36" t="s">
        <v>106</v>
      </c>
      <c r="G38" s="37">
        <v>6</v>
      </c>
    </row>
    <row r="39" ht="52.9" spans="1:7">
      <c r="A39" s="23">
        <v>20</v>
      </c>
      <c r="B39" s="17" t="s">
        <v>107</v>
      </c>
      <c r="C39" s="18" t="s">
        <v>95</v>
      </c>
      <c r="D39" s="19" t="s">
        <v>47</v>
      </c>
      <c r="E39" s="20">
        <v>78162714.98</v>
      </c>
      <c r="F39" s="21" t="s">
        <v>108</v>
      </c>
      <c r="G39" s="27">
        <v>3</v>
      </c>
    </row>
    <row r="40" ht="88.15" spans="1:7">
      <c r="A40" s="23"/>
      <c r="B40" s="17"/>
      <c r="C40" s="18" t="s">
        <v>109</v>
      </c>
      <c r="D40" s="19" t="s">
        <v>47</v>
      </c>
      <c r="E40" s="20">
        <v>35798317.03</v>
      </c>
      <c r="F40" s="21" t="s">
        <v>110</v>
      </c>
      <c r="G40" s="27">
        <v>1</v>
      </c>
    </row>
    <row r="41" ht="35.25" spans="1:7">
      <c r="A41" s="23">
        <v>21</v>
      </c>
      <c r="B41" s="17" t="s">
        <v>111</v>
      </c>
      <c r="C41" s="46" t="s">
        <v>112</v>
      </c>
      <c r="D41" s="47" t="s">
        <v>60</v>
      </c>
      <c r="E41" s="48">
        <v>1356420.95</v>
      </c>
      <c r="F41" s="21" t="s">
        <v>113</v>
      </c>
      <c r="G41" s="27">
        <v>1</v>
      </c>
    </row>
    <row r="42" ht="52.9" spans="1:7">
      <c r="A42" s="23"/>
      <c r="B42" s="17"/>
      <c r="C42" s="46" t="s">
        <v>114</v>
      </c>
      <c r="D42" s="47" t="s">
        <v>21</v>
      </c>
      <c r="E42" s="48">
        <v>7884931.5</v>
      </c>
      <c r="F42" s="21" t="s">
        <v>115</v>
      </c>
      <c r="G42" s="27">
        <v>1</v>
      </c>
    </row>
    <row r="43" ht="40.5" spans="1:7">
      <c r="A43" s="23">
        <v>22</v>
      </c>
      <c r="B43" s="17" t="s">
        <v>116</v>
      </c>
      <c r="C43" s="18" t="s">
        <v>117</v>
      </c>
      <c r="D43" s="19" t="s">
        <v>67</v>
      </c>
      <c r="E43" s="20">
        <v>3779265.61</v>
      </c>
      <c r="F43" s="21" t="s">
        <v>118</v>
      </c>
      <c r="G43" s="27">
        <v>2</v>
      </c>
    </row>
    <row r="44" ht="54" spans="1:7">
      <c r="A44" s="23"/>
      <c r="B44" s="17"/>
      <c r="C44" s="18" t="s">
        <v>119</v>
      </c>
      <c r="D44" s="19" t="s">
        <v>10</v>
      </c>
      <c r="E44" s="20">
        <v>24570482.53</v>
      </c>
      <c r="F44" s="21" t="s">
        <v>120</v>
      </c>
      <c r="G44" s="27">
        <v>2</v>
      </c>
    </row>
    <row r="45" ht="108" spans="1:7">
      <c r="A45" s="23">
        <v>23</v>
      </c>
      <c r="B45" s="17" t="s">
        <v>121</v>
      </c>
      <c r="C45" s="18" t="s">
        <v>122</v>
      </c>
      <c r="D45" s="19" t="s">
        <v>67</v>
      </c>
      <c r="E45" s="20">
        <v>488346.7</v>
      </c>
      <c r="F45" s="21" t="s">
        <v>123</v>
      </c>
      <c r="G45" s="27">
        <v>5</v>
      </c>
    </row>
    <row r="46" ht="135" spans="1:7">
      <c r="A46" s="23"/>
      <c r="B46" s="17"/>
      <c r="C46" s="18" t="s">
        <v>124</v>
      </c>
      <c r="D46" s="19" t="s">
        <v>10</v>
      </c>
      <c r="E46" s="20">
        <v>3979007.81</v>
      </c>
      <c r="F46" s="21" t="s">
        <v>125</v>
      </c>
      <c r="G46" s="27">
        <v>6</v>
      </c>
    </row>
    <row r="47" ht="67.5" spans="1:7">
      <c r="A47" s="23">
        <v>24</v>
      </c>
      <c r="B47" s="17" t="s">
        <v>126</v>
      </c>
      <c r="C47" s="18" t="s">
        <v>127</v>
      </c>
      <c r="D47" s="19" t="s">
        <v>60</v>
      </c>
      <c r="E47" s="20">
        <v>254361.71</v>
      </c>
      <c r="F47" s="21" t="s">
        <v>128</v>
      </c>
      <c r="G47" s="27">
        <v>4</v>
      </c>
    </row>
    <row r="48" ht="52.9" spans="1:7">
      <c r="A48" s="23"/>
      <c r="B48" s="17"/>
      <c r="C48" s="18" t="s">
        <v>129</v>
      </c>
      <c r="D48" s="19" t="s">
        <v>21</v>
      </c>
      <c r="E48" s="20">
        <v>515828.8</v>
      </c>
      <c r="F48" s="21" t="s">
        <v>130</v>
      </c>
      <c r="G48" s="27">
        <v>1</v>
      </c>
    </row>
    <row r="49" ht="35.25" spans="1:7">
      <c r="A49" s="23">
        <v>25</v>
      </c>
      <c r="B49" s="17" t="s">
        <v>131</v>
      </c>
      <c r="C49" s="49" t="s">
        <v>132</v>
      </c>
      <c r="D49" s="19" t="s">
        <v>10</v>
      </c>
      <c r="E49" s="20">
        <v>19088.6</v>
      </c>
      <c r="F49" s="21" t="s">
        <v>133</v>
      </c>
      <c r="G49" s="27">
        <v>1</v>
      </c>
    </row>
    <row r="50" ht="67.5" spans="1:7">
      <c r="A50" s="23"/>
      <c r="B50" s="17"/>
      <c r="C50" s="18" t="s">
        <v>134</v>
      </c>
      <c r="D50" s="19" t="s">
        <v>10</v>
      </c>
      <c r="E50" s="20">
        <v>630120.91</v>
      </c>
      <c r="F50" s="21" t="s">
        <v>135</v>
      </c>
      <c r="G50" s="27">
        <v>4</v>
      </c>
    </row>
    <row r="51" ht="81" spans="1:7">
      <c r="A51" s="23">
        <v>26</v>
      </c>
      <c r="B51" s="17" t="s">
        <v>136</v>
      </c>
      <c r="C51" s="24" t="s">
        <v>137</v>
      </c>
      <c r="D51" s="25" t="s">
        <v>10</v>
      </c>
      <c r="E51" s="26">
        <v>1488890.14</v>
      </c>
      <c r="F51" s="21" t="s">
        <v>138</v>
      </c>
      <c r="G51" s="27">
        <v>7</v>
      </c>
    </row>
    <row r="52" ht="94.5" spans="1:7">
      <c r="A52" s="23"/>
      <c r="B52" s="17"/>
      <c r="C52" s="24" t="s">
        <v>139</v>
      </c>
      <c r="D52" s="25" t="s">
        <v>67</v>
      </c>
      <c r="E52" s="26">
        <v>227225.06</v>
      </c>
      <c r="F52" s="21" t="s">
        <v>140</v>
      </c>
      <c r="G52" s="27">
        <v>5</v>
      </c>
    </row>
    <row r="53" ht="70.5" spans="1:7">
      <c r="A53" s="23">
        <v>27</v>
      </c>
      <c r="B53" s="17" t="s">
        <v>141</v>
      </c>
      <c r="C53" s="28" t="s">
        <v>142</v>
      </c>
      <c r="D53" s="17" t="s">
        <v>21</v>
      </c>
      <c r="E53" s="34">
        <v>25734239.86</v>
      </c>
      <c r="F53" s="21" t="s">
        <v>143</v>
      </c>
      <c r="G53" s="27">
        <v>3</v>
      </c>
    </row>
    <row r="54" ht="35.25" spans="1:7">
      <c r="A54" s="23"/>
      <c r="B54" s="17"/>
      <c r="C54" s="28" t="s">
        <v>144</v>
      </c>
      <c r="D54" s="17" t="s">
        <v>60</v>
      </c>
      <c r="E54" s="34">
        <v>703665.53</v>
      </c>
      <c r="F54" s="21" t="s">
        <v>145</v>
      </c>
      <c r="G54" s="27">
        <v>2</v>
      </c>
    </row>
    <row r="55" ht="162" spans="1:7">
      <c r="A55" s="23">
        <v>28</v>
      </c>
      <c r="B55" s="17" t="s">
        <v>146</v>
      </c>
      <c r="C55" s="50" t="s">
        <v>147</v>
      </c>
      <c r="D55" s="20" t="s">
        <v>21</v>
      </c>
      <c r="E55" s="20">
        <v>54130399.22</v>
      </c>
      <c r="F55" s="21" t="s">
        <v>148</v>
      </c>
      <c r="G55" s="27">
        <v>10</v>
      </c>
    </row>
    <row r="56" ht="67.5" spans="1:7">
      <c r="A56" s="23"/>
      <c r="B56" s="17"/>
      <c r="C56" s="50" t="s">
        <v>149</v>
      </c>
      <c r="D56" s="20" t="s">
        <v>21</v>
      </c>
      <c r="E56" s="20">
        <v>35356.37</v>
      </c>
      <c r="F56" s="21" t="s">
        <v>150</v>
      </c>
      <c r="G56" s="27">
        <v>4</v>
      </c>
    </row>
    <row r="57" ht="54" spans="1:7">
      <c r="A57" s="23">
        <v>29</v>
      </c>
      <c r="B57" s="17" t="s">
        <v>151</v>
      </c>
      <c r="C57" s="28" t="s">
        <v>152</v>
      </c>
      <c r="D57" s="51" t="s">
        <v>67</v>
      </c>
      <c r="E57" s="34">
        <v>612107.3</v>
      </c>
      <c r="F57" s="21" t="s">
        <v>153</v>
      </c>
      <c r="G57" s="27">
        <v>3</v>
      </c>
    </row>
    <row r="58" ht="54" spans="1:7">
      <c r="A58" s="23"/>
      <c r="B58" s="17"/>
      <c r="C58" s="28" t="s">
        <v>154</v>
      </c>
      <c r="D58" s="51" t="s">
        <v>67</v>
      </c>
      <c r="E58" s="34">
        <v>3788660.76</v>
      </c>
      <c r="F58" s="21" t="s">
        <v>155</v>
      </c>
      <c r="G58" s="27">
        <v>4</v>
      </c>
    </row>
    <row r="59" ht="40.5" spans="1:7">
      <c r="A59" s="23">
        <v>30</v>
      </c>
      <c r="B59" s="17" t="s">
        <v>156</v>
      </c>
      <c r="C59" s="40" t="s">
        <v>157</v>
      </c>
      <c r="D59" s="41" t="s">
        <v>10</v>
      </c>
      <c r="E59" s="42">
        <v>5131711.03</v>
      </c>
      <c r="F59" s="21" t="s">
        <v>158</v>
      </c>
      <c r="G59" s="27">
        <v>3</v>
      </c>
    </row>
    <row r="60" ht="135" spans="1:7">
      <c r="A60" s="23"/>
      <c r="B60" s="17"/>
      <c r="C60" s="50" t="s">
        <v>159</v>
      </c>
      <c r="D60" s="20" t="s">
        <v>10</v>
      </c>
      <c r="E60" s="20">
        <v>27630366.05</v>
      </c>
      <c r="F60" s="21" t="s">
        <v>160</v>
      </c>
      <c r="G60" s="27">
        <v>7</v>
      </c>
    </row>
    <row r="61" ht="52.9" spans="1:7">
      <c r="A61" s="23">
        <v>31</v>
      </c>
      <c r="B61" s="52" t="s">
        <v>161</v>
      </c>
      <c r="C61" s="28" t="s">
        <v>162</v>
      </c>
      <c r="D61" s="17" t="s">
        <v>163</v>
      </c>
      <c r="E61" s="34">
        <v>920746.32</v>
      </c>
      <c r="F61" s="21" t="s">
        <v>164</v>
      </c>
      <c r="G61" s="27">
        <v>1</v>
      </c>
    </row>
    <row r="62" ht="52.9" spans="1:7">
      <c r="A62" s="23">
        <v>32</v>
      </c>
      <c r="B62" s="53" t="s">
        <v>165</v>
      </c>
      <c r="C62" s="18" t="s">
        <v>166</v>
      </c>
      <c r="D62" s="19" t="s">
        <v>21</v>
      </c>
      <c r="E62" s="20">
        <v>1417856.11</v>
      </c>
      <c r="F62" s="21" t="s">
        <v>167</v>
      </c>
      <c r="G62" s="27">
        <v>1</v>
      </c>
    </row>
    <row r="63" ht="35.25" spans="1:7">
      <c r="A63" s="23"/>
      <c r="B63" s="53"/>
      <c r="C63" s="18" t="s">
        <v>168</v>
      </c>
      <c r="D63" s="19" t="s">
        <v>21</v>
      </c>
      <c r="E63" s="20">
        <v>329980.53</v>
      </c>
      <c r="F63" s="21" t="s">
        <v>169</v>
      </c>
      <c r="G63" s="27">
        <v>2</v>
      </c>
    </row>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sheetData>
  <mergeCells count="59">
    <mergeCell ref="A1:G1"/>
    <mergeCell ref="A3:A4"/>
    <mergeCell ref="A5:A6"/>
    <mergeCell ref="A7:A8"/>
    <mergeCell ref="A9:A10"/>
    <mergeCell ref="A11:A12"/>
    <mergeCell ref="A13:A14"/>
    <mergeCell ref="A16:A17"/>
    <mergeCell ref="A18:A19"/>
    <mergeCell ref="A20:A21"/>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2:A63"/>
    <mergeCell ref="B3:B4"/>
    <mergeCell ref="B5:B6"/>
    <mergeCell ref="B7:B8"/>
    <mergeCell ref="B9:B10"/>
    <mergeCell ref="B11:B12"/>
    <mergeCell ref="B13:B14"/>
    <mergeCell ref="B16:B17"/>
    <mergeCell ref="B18:B19"/>
    <mergeCell ref="B20:B21"/>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2:B63"/>
  </mergeCells>
  <conditionalFormatting sqref="C25">
    <cfRule type="duplicateValues" dxfId="0" priority="3"/>
  </conditionalFormatting>
  <conditionalFormatting sqref="C26">
    <cfRule type="duplicateValues" dxfId="0" priority="2"/>
  </conditionalFormatting>
  <conditionalFormatting sqref="E57:E58">
    <cfRule type="cellIs" dxfId="1" priority="1" operator="greaterThan">
      <formula>5000000</formula>
    </cfRule>
  </conditionalFormatting>
  <dataValidations count="1">
    <dataValidation type="list" allowBlank="1" showInputMessage="1" showErrorMessage="1" sqref="D19">
      <formula1>[1]数据来源!#REF!</formula1>
    </dataValidation>
  </dataValidations>
  <pageMargins left="0.751388888888889" right="0.751388888888889" top="1" bottom="1" header="0.5" footer="0.5"/>
  <pageSetup paperSize="1" scale="78" fitToHeight="0" orientation="landscape" horizontalDpi="300" verticalDpi="300"/>
  <headerFooter alignWithMargins="0" scaleWithDoc="0">
    <oddFooter>&amp;RPage &amp;P of &amp;N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成果文件质量问题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李伟宏</cp:lastModifiedBy>
  <dcterms:created xsi:type="dcterms:W3CDTF">2021-10-14T08:04:00Z</dcterms:created>
  <dcterms:modified xsi:type="dcterms:W3CDTF">2022-07-15T01:11:14Z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398DAF5EE85041B4B4B65F8E6426AB3E</vt:lpwstr>
  </property>
  <property fmtid="{D5CDD505-2E9C-101B-9397-08002B2CF9AE}" pid="3" name="KSOProductBuildVer">
    <vt:lpwstr>2052-11.1.0.11875</vt:lpwstr>
  </property>
</Properties>
</file>